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974C1281-289A-4A1F-A955-7FF0BB1DA1CC}"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1424" yWindow="0" windowWidth="11712" windowHeight="1233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<sst xmlns="http://schemas.openxmlformats.org/spreadsheetml/2006/main" count="1130" uniqueCount="586">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</sst>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0" zoomScale="85" zoomScaleNormal="85" zoomScaleSheetLayoutView="100" workbookViewId="0">
      <selection activeCell="C15" sqref="C15:I15"/>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234</v>
      </c>
      <c r="B10" s="173"/>
      <c r="C10" s="181" t="str">
        <f>VLOOKUP(A10,listado,2,0)</f>
        <v>G. SMART PRODUCTS</v>
      </c>
      <c r="D10" s="181"/>
      <c r="E10" s="181"/>
      <c r="F10" s="181"/>
      <c r="G10" s="181" t="str">
        <f>VLOOKUP(A10,listado,3,0)</f>
        <v>Técnico/a 1</v>
      </c>
      <c r="H10" s="181"/>
      <c r="I10" s="188" t="str">
        <f>VLOOKUP(A10,listado,4,0)</f>
        <v>Consultor/a de soluciones de analítica y datos</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nPd8/lWdR6G2wy2Rd1k8f44t9eRz/7cUJnA9dZhhTQ6Sjv6jjlPx2UlFRV240jNkIESN9Uj2He5394RqJJtkRg==" saltValue="qC8hkDNeX7CGlbr5Wlyd6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2025-05-20T15:08:24Z</dcterms:modified>
</cp:coreProperties>
</file>